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bookViews>
  <sheets>
    <sheet name="Лист1" sheetId="1" r:id="rId1"/>
    <sheet name="Лист2" sheetId="2" r:id="rId2"/>
    <sheet name="Лист3" sheetId="3" r:id="rId3"/>
  </sheets>
  <calcPr calcId="125725" refMode="R1C1"/>
</workbook>
</file>

<file path=xl/calcChain.xml><?xml version="1.0" encoding="utf-8"?>
<calcChain xmlns="http://schemas.openxmlformats.org/spreadsheetml/2006/main">
  <c r="Q13" i="1"/>
  <c r="Q11"/>
  <c r="P10"/>
  <c r="K10"/>
  <c r="F10"/>
  <c r="P11"/>
  <c r="K11"/>
  <c r="F11"/>
</calcChain>
</file>

<file path=xl/sharedStrings.xml><?xml version="1.0" encoding="utf-8"?>
<sst xmlns="http://schemas.openxmlformats.org/spreadsheetml/2006/main" count="55" uniqueCount="37">
  <si>
    <t>Категории</t>
  </si>
  <si>
    <t>Цены/ поставщики</t>
  </si>
  <si>
    <t>Средняя **</t>
  </si>
  <si>
    <t xml:space="preserve">Начальная  цена ***
</t>
  </si>
  <si>
    <t>1*</t>
  </si>
  <si>
    <t>2*</t>
  </si>
  <si>
    <t>3*</t>
  </si>
  <si>
    <t xml:space="preserve">Наименование товара, тех.  хар-ки
</t>
  </si>
  <si>
    <t xml:space="preserve">Кол-во ед. товара  </t>
  </si>
  <si>
    <t xml:space="preserve">Модель, производитель
</t>
  </si>
  <si>
    <t xml:space="preserve">Цена за ед. товара.** </t>
  </si>
  <si>
    <t>Итого</t>
  </si>
  <si>
    <t>ИТОГО товары</t>
  </si>
  <si>
    <t>Стоимость доставки**</t>
  </si>
  <si>
    <t>ИТОГО с доставкой</t>
  </si>
  <si>
    <t>Даты сбора данных</t>
  </si>
  <si>
    <t>Срок действия цен</t>
  </si>
  <si>
    <t>* Номер поставщика, указанный в таблице</t>
  </si>
  <si>
    <t>Наименование поставщика</t>
  </si>
  <si>
    <t xml:space="preserve">Контактная информация (Тел./факс, адрес электронной почты  или адрес) или наименование источника информации
</t>
  </si>
  <si>
    <t>Ф.И.О  руководителя                           _______________________Подпись ______________________</t>
  </si>
  <si>
    <t>Дата составления сводной  таблицы _____________________</t>
  </si>
  <si>
    <t>Wire Mac DUO</t>
  </si>
  <si>
    <t>RENZ ECO S 360</t>
  </si>
  <si>
    <t>RENZ SRW 360</t>
  </si>
  <si>
    <t>компания «Форофис»</t>
  </si>
  <si>
    <t>http://www.foroffice.ru/products/pereplet.html.                                        Контакты:  (495) 228-20-11  8-800-333-10-11  Наш адрес: 115419, г. Москва, 5-й Верхний Михайловский проезд, д. 6 стр. 4</t>
  </si>
  <si>
    <t>ООО "Первый Офис"</t>
  </si>
  <si>
    <t>http://www.1-office.ru/cgi-bin/wgoods.cgi?cid=16&amp;fid=290                           119361, г. Москва, ул. Озёрная д. 42   8-495-437-0447  8-495-437-5074  8-495-437-6539  8-800-500-8588 (бесплатный для регионов)</t>
  </si>
  <si>
    <t>http://www.cheyal.ru/catalog/3/42/                                                                                                Москва, ул. Складочная, д.3, стр.5, офис 207. Тел.: (495) 287-0990</t>
  </si>
  <si>
    <t>Торговый дом "ЧЕЯЛ"</t>
  </si>
  <si>
    <t>31.08.   2013</t>
  </si>
  <si>
    <t xml:space="preserve">Обоснование начальной (максимальной) цены контракта </t>
  </si>
  <si>
    <t>на поставку брошюратора</t>
  </si>
  <si>
    <t>запрос котировок</t>
  </si>
  <si>
    <t xml:space="preserve">Способ размещения заказа </t>
  </si>
  <si>
    <t xml:space="preserve">Брошюратор офисное механическое устройство с функцией перфорации и переплета металлической пружиной с двойной петлей. Функциональные части переплетного устройства: ручка перфорации, ручка зажима пружины, ограничитель бумаги для формата А4, ограничитель бумаги для формата А5, прижимная панель, лоток для отходов, фиксатор положения пружины, шкала диаметров пружины, пальцы фиксации ножей, пробивочное отверстие, регулятор глубины перфорации, планка-фиксатор пружины, шкала настройки. Переплетчик работает с бумагой, картоном  и пластиковой обложкой любого формата. Привод перфорации и обжима пружины – механический, раздельное управление перфорированием и переплетом, количество ручек – две (перфорация и зажим пружины). Максимальное кол-во сшиваемых листов – 340 шт. Рекомендуемая перфорация за 1 прием – 15 листов 70-80 г/м2, максимальная – 30, есть регулировка глубины перфорации.  Количество пробиваемых отверстий – 28, имеется функция отключения любого из ножей перфорации. Отперфарированные листы сразу одеваются на раскрытую пружину, которая размещается на зубцах передней панели. Переплетчик снабжен регулятором зажима пружины, максимальный размер (диаметр) пружины – 34 мм, шаг пружины (перфорации) 2:1(2 петли на 1 дюйм). Корпус переплетчика – металлический, вес не более 19 кг, габариты (ШхГхВ) 580х330х150 мм. </t>
  </si>
</sst>
</file>

<file path=xl/styles.xml><?xml version="1.0" encoding="utf-8"?>
<styleSheet xmlns="http://schemas.openxmlformats.org/spreadsheetml/2006/main">
  <fonts count="6">
    <font>
      <sz val="11"/>
      <color theme="1"/>
      <name val="Calibri"/>
      <family val="2"/>
      <charset val="204"/>
      <scheme val="minor"/>
    </font>
    <font>
      <sz val="9"/>
      <color theme="1"/>
      <name val="Times New Roman"/>
      <family val="1"/>
      <charset val="204"/>
    </font>
    <font>
      <b/>
      <sz val="9"/>
      <color theme="1"/>
      <name val="Times New Roman"/>
      <family val="1"/>
      <charset val="204"/>
    </font>
    <font>
      <sz val="8"/>
      <color theme="1"/>
      <name val="Times New Roman"/>
      <family val="1"/>
      <charset val="204"/>
    </font>
    <font>
      <sz val="11"/>
      <color theme="1"/>
      <name val="Times New Roman"/>
      <family val="1"/>
      <charset val="204"/>
    </font>
    <font>
      <b/>
      <u/>
      <sz val="9"/>
      <color theme="1"/>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2" fillId="0" borderId="0" xfId="0" applyFont="1"/>
    <xf numFmtId="0" fontId="2" fillId="0" borderId="0" xfId="0" applyFont="1" applyAlignment="1">
      <alignment vertical="center"/>
    </xf>
    <xf numFmtId="0" fontId="1" fillId="0" borderId="0" xfId="0" applyFont="1"/>
    <xf numFmtId="0" fontId="4" fillId="0" borderId="0" xfId="0" applyFont="1"/>
    <xf numFmtId="0" fontId="1" fillId="0" borderId="1" xfId="0" applyFont="1" applyBorder="1" applyAlignment="1">
      <alignment wrapText="1"/>
    </xf>
    <xf numFmtId="0" fontId="1" fillId="0" borderId="4" xfId="0" applyFont="1" applyBorder="1" applyAlignment="1">
      <alignment wrapText="1"/>
    </xf>
    <xf numFmtId="0" fontId="1" fillId="0" borderId="1" xfId="0" applyFont="1" applyBorder="1" applyAlignment="1">
      <alignment vertical="top" wrapText="1"/>
    </xf>
    <xf numFmtId="1" fontId="1" fillId="0" borderId="1" xfId="0" applyNumberFormat="1" applyFont="1" applyBorder="1" applyAlignment="1">
      <alignment wrapText="1"/>
    </xf>
    <xf numFmtId="0" fontId="1" fillId="0" borderId="1" xfId="0" applyFont="1" applyBorder="1"/>
    <xf numFmtId="1" fontId="1" fillId="0" borderId="1" xfId="0" applyNumberFormat="1" applyFont="1" applyBorder="1"/>
    <xf numFmtId="0" fontId="1" fillId="0" borderId="1" xfId="0" applyFont="1" applyBorder="1" applyAlignment="1">
      <alignment vertical="center" wrapText="1"/>
    </xf>
    <xf numFmtId="16" fontId="1" fillId="0" borderId="1" xfId="0" applyNumberFormat="1" applyFont="1" applyBorder="1" applyAlignment="1">
      <alignment wrapText="1"/>
    </xf>
    <xf numFmtId="49" fontId="3" fillId="0" borderId="1" xfId="0" applyNumberFormat="1" applyFont="1" applyBorder="1" applyAlignment="1">
      <alignment wrapText="1"/>
    </xf>
    <xf numFmtId="0" fontId="1" fillId="0" borderId="0" xfId="0" applyFont="1" applyAlignment="1">
      <alignment wrapText="1"/>
    </xf>
    <xf numFmtId="0" fontId="1" fillId="0" borderId="0" xfId="0" applyFont="1" applyBorder="1" applyAlignment="1">
      <alignment wrapText="1"/>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49" fontId="3" fillId="0" borderId="0" xfId="0" applyNumberFormat="1" applyFont="1" applyBorder="1" applyAlignment="1">
      <alignment wrapText="1"/>
    </xf>
    <xf numFmtId="0" fontId="5" fillId="0" borderId="0" xfId="0" applyFont="1" applyAlignment="1">
      <alignment vertic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wrapText="1"/>
    </xf>
    <xf numFmtId="0" fontId="1" fillId="0" borderId="7"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3" fillId="0" borderId="0" xfId="0" applyFont="1" applyAlignment="1">
      <alignment horizontal="left"/>
    </xf>
    <xf numFmtId="0" fontId="3" fillId="0" borderId="0" xfId="0" applyFont="1" applyAlignment="1">
      <alignment horizontal="left"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5" xfId="0" applyFont="1" applyBorder="1" applyAlignment="1">
      <alignment horizontal="center" vertical="top" wrapText="1"/>
    </xf>
    <xf numFmtId="0" fontId="1" fillId="0" borderId="6"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33"/>
  <sheetViews>
    <sheetView tabSelected="1" view="pageBreakPreview" zoomScaleNormal="100" zoomScaleSheetLayoutView="100" workbookViewId="0">
      <selection activeCell="B8" sqref="B8:P8"/>
    </sheetView>
  </sheetViews>
  <sheetFormatPr defaultRowHeight="15"/>
  <cols>
    <col min="1" max="1" width="24.85546875" style="4" customWidth="1"/>
    <col min="2" max="5" width="6.42578125" style="4" customWidth="1"/>
    <col min="6" max="6" width="7.28515625" style="4" customWidth="1"/>
    <col min="7" max="10" width="6.42578125" style="4" customWidth="1"/>
    <col min="11" max="11" width="7.28515625" style="4" customWidth="1"/>
    <col min="12" max="15" width="6.42578125" style="4" customWidth="1"/>
    <col min="16" max="16" width="7.28515625" style="4" customWidth="1"/>
    <col min="17" max="17" width="9.7109375" style="4" customWidth="1"/>
    <col min="18" max="16384" width="9.140625" style="4"/>
  </cols>
  <sheetData>
    <row r="1" spans="1:17">
      <c r="A1" s="49" t="s">
        <v>32</v>
      </c>
      <c r="B1" s="49"/>
      <c r="C1" s="49"/>
      <c r="D1" s="49"/>
      <c r="E1" s="49"/>
      <c r="F1" s="49"/>
      <c r="G1" s="49"/>
      <c r="H1" s="49"/>
      <c r="I1" s="49"/>
      <c r="J1" s="49"/>
      <c r="K1" s="49"/>
      <c r="L1" s="49"/>
      <c r="M1" s="49"/>
      <c r="N1" s="49"/>
      <c r="O1" s="49"/>
      <c r="P1" s="49"/>
      <c r="Q1" s="49"/>
    </row>
    <row r="2" spans="1:17">
      <c r="A2" s="49" t="s">
        <v>33</v>
      </c>
      <c r="B2" s="49"/>
      <c r="C2" s="49"/>
      <c r="D2" s="49"/>
      <c r="E2" s="49"/>
      <c r="F2" s="49"/>
      <c r="G2" s="49"/>
      <c r="H2" s="49"/>
      <c r="I2" s="49"/>
      <c r="J2" s="49"/>
      <c r="K2" s="49"/>
      <c r="L2" s="49"/>
      <c r="M2" s="49"/>
      <c r="N2" s="49"/>
      <c r="O2" s="49"/>
      <c r="P2" s="49"/>
      <c r="Q2" s="49"/>
    </row>
    <row r="3" spans="1:17">
      <c r="A3" s="3"/>
      <c r="B3" s="3"/>
      <c r="C3" s="3"/>
      <c r="D3" s="3"/>
      <c r="E3" s="3"/>
      <c r="F3" s="3"/>
      <c r="G3" s="3"/>
      <c r="H3" s="3"/>
      <c r="I3" s="3"/>
      <c r="J3" s="3"/>
      <c r="K3" s="3"/>
      <c r="L3" s="3"/>
      <c r="M3" s="3"/>
      <c r="N3" s="3"/>
      <c r="O3" s="3"/>
      <c r="P3" s="3"/>
      <c r="Q3" s="3"/>
    </row>
    <row r="4" spans="1:17">
      <c r="A4" s="1"/>
      <c r="B4" s="3"/>
      <c r="C4" s="3"/>
      <c r="D4" s="3"/>
      <c r="E4" s="3"/>
      <c r="F4" s="3"/>
      <c r="G4" s="3"/>
      <c r="H4" s="3"/>
      <c r="I4" s="2" t="s">
        <v>35</v>
      </c>
      <c r="J4" s="3"/>
      <c r="K4" s="2"/>
      <c r="L4" s="2"/>
      <c r="M4" s="19" t="s">
        <v>34</v>
      </c>
      <c r="N4" s="3"/>
      <c r="O4" s="3"/>
      <c r="P4" s="3"/>
      <c r="Q4" s="3"/>
    </row>
    <row r="5" spans="1:17">
      <c r="A5" s="20" t="s">
        <v>0</v>
      </c>
      <c r="B5" s="22" t="s">
        <v>1</v>
      </c>
      <c r="C5" s="23"/>
      <c r="D5" s="23"/>
      <c r="E5" s="24"/>
      <c r="F5" s="20" t="s">
        <v>2</v>
      </c>
      <c r="G5" s="22" t="s">
        <v>1</v>
      </c>
      <c r="H5" s="23"/>
      <c r="I5" s="23"/>
      <c r="J5" s="24"/>
      <c r="K5" s="20" t="s">
        <v>2</v>
      </c>
      <c r="L5" s="22" t="s">
        <v>1</v>
      </c>
      <c r="M5" s="23"/>
      <c r="N5" s="23"/>
      <c r="O5" s="24"/>
      <c r="P5" s="20" t="s">
        <v>2</v>
      </c>
      <c r="Q5" s="50" t="s">
        <v>3</v>
      </c>
    </row>
    <row r="6" spans="1:17">
      <c r="A6" s="21"/>
      <c r="B6" s="5" t="s">
        <v>4</v>
      </c>
      <c r="C6" s="5" t="s">
        <v>5</v>
      </c>
      <c r="D6" s="5" t="s">
        <v>6</v>
      </c>
      <c r="E6" s="6"/>
      <c r="F6" s="21"/>
      <c r="G6" s="5" t="s">
        <v>4</v>
      </c>
      <c r="H6" s="5" t="s">
        <v>5</v>
      </c>
      <c r="I6" s="5" t="s">
        <v>6</v>
      </c>
      <c r="J6" s="5"/>
      <c r="K6" s="21"/>
      <c r="L6" s="5" t="s">
        <v>4</v>
      </c>
      <c r="M6" s="5" t="s">
        <v>5</v>
      </c>
      <c r="N6" s="5" t="s">
        <v>6</v>
      </c>
      <c r="O6" s="5"/>
      <c r="P6" s="21"/>
      <c r="Q6" s="51"/>
    </row>
    <row r="7" spans="1:17" ht="145.5" customHeight="1">
      <c r="A7" s="7" t="s">
        <v>7</v>
      </c>
      <c r="B7" s="31" t="s">
        <v>36</v>
      </c>
      <c r="C7" s="32"/>
      <c r="D7" s="32"/>
      <c r="E7" s="32"/>
      <c r="F7" s="32"/>
      <c r="G7" s="32"/>
      <c r="H7" s="32"/>
      <c r="I7" s="32"/>
      <c r="J7" s="32"/>
      <c r="K7" s="32"/>
      <c r="L7" s="32"/>
      <c r="M7" s="32"/>
      <c r="N7" s="32"/>
      <c r="O7" s="32"/>
      <c r="P7" s="33"/>
      <c r="Q7" s="5"/>
    </row>
    <row r="8" spans="1:17" ht="15" customHeight="1">
      <c r="A8" s="5" t="s">
        <v>8</v>
      </c>
      <c r="B8" s="22">
        <v>1</v>
      </c>
      <c r="C8" s="23"/>
      <c r="D8" s="23"/>
      <c r="E8" s="23"/>
      <c r="F8" s="23"/>
      <c r="G8" s="23"/>
      <c r="H8" s="23"/>
      <c r="I8" s="23"/>
      <c r="J8" s="23"/>
      <c r="K8" s="23"/>
      <c r="L8" s="23"/>
      <c r="M8" s="23"/>
      <c r="N8" s="23"/>
      <c r="O8" s="23"/>
      <c r="P8" s="24"/>
      <c r="Q8" s="5"/>
    </row>
    <row r="9" spans="1:17" ht="15" customHeight="1">
      <c r="A9" s="7" t="s">
        <v>9</v>
      </c>
      <c r="B9" s="22" t="s">
        <v>22</v>
      </c>
      <c r="C9" s="23"/>
      <c r="D9" s="23"/>
      <c r="E9" s="23"/>
      <c r="F9" s="24"/>
      <c r="G9" s="22" t="s">
        <v>23</v>
      </c>
      <c r="H9" s="23"/>
      <c r="I9" s="23"/>
      <c r="J9" s="23"/>
      <c r="K9" s="24"/>
      <c r="L9" s="22" t="s">
        <v>24</v>
      </c>
      <c r="M9" s="23"/>
      <c r="N9" s="23"/>
      <c r="O9" s="23"/>
      <c r="P9" s="24"/>
      <c r="Q9" s="5"/>
    </row>
    <row r="10" spans="1:17" ht="15" customHeight="1">
      <c r="A10" s="5" t="s">
        <v>10</v>
      </c>
      <c r="B10" s="5">
        <v>19056</v>
      </c>
      <c r="C10" s="5">
        <v>19300</v>
      </c>
      <c r="D10" s="5">
        <v>26036.81</v>
      </c>
      <c r="E10" s="5"/>
      <c r="F10" s="8">
        <f>(B10+C10+D10)/3</f>
        <v>21464.27</v>
      </c>
      <c r="G10" s="5">
        <v>17712</v>
      </c>
      <c r="H10" s="5">
        <v>17712</v>
      </c>
      <c r="I10" s="5">
        <v>19038.099999999999</v>
      </c>
      <c r="J10" s="5"/>
      <c r="K10" s="8">
        <f>(G10+H10+I10)/3</f>
        <v>18154.033333333333</v>
      </c>
      <c r="L10" s="5">
        <v>19926</v>
      </c>
      <c r="M10" s="5">
        <v>19926</v>
      </c>
      <c r="N10" s="5">
        <v>21417.86</v>
      </c>
      <c r="O10" s="5"/>
      <c r="P10" s="8">
        <f>(L10+M10+N10)/3</f>
        <v>20423.286666666667</v>
      </c>
      <c r="Q10" s="5"/>
    </row>
    <row r="11" spans="1:17" ht="15" customHeight="1">
      <c r="A11" s="5" t="s">
        <v>11</v>
      </c>
      <c r="B11" s="9"/>
      <c r="C11" s="9"/>
      <c r="D11" s="9"/>
      <c r="E11" s="5"/>
      <c r="F11" s="10">
        <f>F10*B8</f>
        <v>21464.27</v>
      </c>
      <c r="G11" s="9"/>
      <c r="H11" s="9"/>
      <c r="I11" s="9"/>
      <c r="J11" s="5"/>
      <c r="K11" s="10">
        <f>K10*B8</f>
        <v>18154.033333333333</v>
      </c>
      <c r="L11" s="9"/>
      <c r="M11" s="9"/>
      <c r="N11" s="9"/>
      <c r="O11" s="5"/>
      <c r="P11" s="10">
        <f>P10*B8</f>
        <v>20423.286666666667</v>
      </c>
      <c r="Q11" s="10">
        <f>F11</f>
        <v>21464.27</v>
      </c>
    </row>
    <row r="12" spans="1:17" ht="15" customHeight="1">
      <c r="A12" s="25"/>
      <c r="B12" s="26"/>
      <c r="C12" s="26"/>
      <c r="D12" s="26"/>
      <c r="E12" s="26"/>
      <c r="F12" s="26"/>
      <c r="G12" s="26"/>
      <c r="H12" s="26"/>
      <c r="I12" s="26"/>
      <c r="J12" s="26"/>
      <c r="K12" s="26"/>
      <c r="L12" s="26"/>
      <c r="M12" s="26"/>
      <c r="N12" s="26"/>
      <c r="O12" s="26"/>
      <c r="P12" s="26"/>
      <c r="Q12" s="27"/>
    </row>
    <row r="13" spans="1:17" ht="15" customHeight="1">
      <c r="A13" s="5" t="s">
        <v>12</v>
      </c>
      <c r="B13" s="5"/>
      <c r="C13" s="5"/>
      <c r="D13" s="5"/>
      <c r="E13" s="5"/>
      <c r="F13" s="5"/>
      <c r="G13" s="5"/>
      <c r="H13" s="5"/>
      <c r="I13" s="5"/>
      <c r="J13" s="5"/>
      <c r="K13" s="5"/>
      <c r="L13" s="5"/>
      <c r="M13" s="5"/>
      <c r="N13" s="5"/>
      <c r="O13" s="5"/>
      <c r="P13" s="5"/>
      <c r="Q13" s="8">
        <f>Q11</f>
        <v>21464.27</v>
      </c>
    </row>
    <row r="14" spans="1:17" ht="15" customHeight="1">
      <c r="A14" s="5" t="s">
        <v>13</v>
      </c>
      <c r="B14" s="5"/>
      <c r="C14" s="5"/>
      <c r="D14" s="5"/>
      <c r="E14" s="5"/>
      <c r="F14" s="5"/>
      <c r="G14" s="5"/>
      <c r="H14" s="5"/>
      <c r="I14" s="5"/>
      <c r="J14" s="5"/>
      <c r="K14" s="5"/>
      <c r="L14" s="5"/>
      <c r="M14" s="5"/>
      <c r="N14" s="5"/>
      <c r="O14" s="5"/>
      <c r="P14" s="5"/>
      <c r="Q14" s="5"/>
    </row>
    <row r="15" spans="1:17" ht="15" customHeight="1">
      <c r="A15" s="11" t="s">
        <v>14</v>
      </c>
      <c r="B15" s="5"/>
      <c r="C15" s="5"/>
      <c r="D15" s="5"/>
      <c r="E15" s="5"/>
      <c r="F15" s="8"/>
      <c r="G15" s="5"/>
      <c r="H15" s="5"/>
      <c r="I15" s="5"/>
      <c r="J15" s="5"/>
      <c r="K15" s="8"/>
      <c r="L15" s="5"/>
      <c r="M15" s="5"/>
      <c r="N15" s="5"/>
      <c r="O15" s="5"/>
      <c r="P15" s="8"/>
      <c r="Q15" s="5"/>
    </row>
    <row r="16" spans="1:17" ht="15" customHeight="1">
      <c r="A16" s="5" t="s">
        <v>15</v>
      </c>
      <c r="B16" s="12">
        <v>41361</v>
      </c>
      <c r="C16" s="12">
        <v>41361</v>
      </c>
      <c r="D16" s="12">
        <v>41362</v>
      </c>
      <c r="E16" s="5"/>
      <c r="F16" s="5"/>
      <c r="G16" s="12">
        <v>41361</v>
      </c>
      <c r="H16" s="12">
        <v>41361</v>
      </c>
      <c r="I16" s="12">
        <v>41362</v>
      </c>
      <c r="J16" s="5"/>
      <c r="K16" s="5"/>
      <c r="L16" s="12">
        <v>41361</v>
      </c>
      <c r="M16" s="12">
        <v>41361</v>
      </c>
      <c r="N16" s="12">
        <v>41362</v>
      </c>
      <c r="O16" s="5"/>
      <c r="P16" s="5"/>
      <c r="Q16" s="5"/>
    </row>
    <row r="17" spans="1:17" ht="29.25" customHeight="1">
      <c r="A17" s="5" t="s">
        <v>16</v>
      </c>
      <c r="B17" s="13" t="s">
        <v>31</v>
      </c>
      <c r="C17" s="13" t="s">
        <v>31</v>
      </c>
      <c r="D17" s="13" t="s">
        <v>31</v>
      </c>
      <c r="E17" s="5"/>
      <c r="F17" s="5"/>
      <c r="G17" s="13" t="s">
        <v>31</v>
      </c>
      <c r="H17" s="13" t="s">
        <v>31</v>
      </c>
      <c r="I17" s="13" t="s">
        <v>31</v>
      </c>
      <c r="J17" s="5"/>
      <c r="K17" s="5"/>
      <c r="L17" s="13" t="s">
        <v>31</v>
      </c>
      <c r="M17" s="13" t="s">
        <v>31</v>
      </c>
      <c r="N17" s="13" t="s">
        <v>31</v>
      </c>
      <c r="O17" s="5"/>
      <c r="P17" s="5"/>
      <c r="Q17" s="5"/>
    </row>
    <row r="18" spans="1:17" ht="29.25" customHeight="1">
      <c r="A18" s="15"/>
      <c r="B18" s="18"/>
      <c r="C18" s="18"/>
      <c r="D18" s="18"/>
      <c r="E18" s="15"/>
      <c r="F18" s="15"/>
      <c r="G18" s="18"/>
      <c r="H18" s="18"/>
      <c r="I18" s="18"/>
      <c r="J18" s="15"/>
      <c r="K18" s="15"/>
      <c r="L18" s="18"/>
      <c r="M18" s="18"/>
      <c r="N18" s="18"/>
      <c r="O18" s="15"/>
      <c r="P18" s="15"/>
      <c r="Q18" s="15"/>
    </row>
    <row r="19" spans="1:17">
      <c r="A19" s="14"/>
      <c r="B19" s="14"/>
      <c r="C19" s="14"/>
      <c r="D19" s="14"/>
      <c r="E19" s="14"/>
      <c r="F19" s="14"/>
      <c r="G19" s="14"/>
      <c r="H19" s="14"/>
      <c r="I19" s="14"/>
      <c r="J19" s="14"/>
      <c r="K19" s="14"/>
      <c r="L19" s="14"/>
      <c r="M19" s="14"/>
      <c r="N19" s="14"/>
      <c r="O19" s="14"/>
      <c r="P19" s="14"/>
      <c r="Q19" s="14"/>
    </row>
    <row r="20" spans="1:17">
      <c r="A20" s="20" t="s">
        <v>17</v>
      </c>
      <c r="B20" s="34" t="s">
        <v>18</v>
      </c>
      <c r="C20" s="35"/>
      <c r="D20" s="35"/>
      <c r="E20" s="35"/>
      <c r="F20" s="36"/>
      <c r="G20" s="40" t="s">
        <v>19</v>
      </c>
      <c r="H20" s="41"/>
      <c r="I20" s="41"/>
      <c r="J20" s="41"/>
      <c r="K20" s="41"/>
      <c r="L20" s="41"/>
      <c r="M20" s="41"/>
      <c r="N20" s="41"/>
      <c r="O20" s="41"/>
      <c r="P20" s="42"/>
      <c r="Q20" s="14"/>
    </row>
    <row r="21" spans="1:17">
      <c r="A21" s="21"/>
      <c r="B21" s="37"/>
      <c r="C21" s="38"/>
      <c r="D21" s="38"/>
      <c r="E21" s="38"/>
      <c r="F21" s="39"/>
      <c r="G21" s="43"/>
      <c r="H21" s="44"/>
      <c r="I21" s="44"/>
      <c r="J21" s="44"/>
      <c r="K21" s="44"/>
      <c r="L21" s="44"/>
      <c r="M21" s="44"/>
      <c r="N21" s="44"/>
      <c r="O21" s="44"/>
      <c r="P21" s="45"/>
      <c r="Q21" s="14"/>
    </row>
    <row r="22" spans="1:17" ht="55.5" customHeight="1">
      <c r="A22" s="5">
        <v>1</v>
      </c>
      <c r="B22" s="25" t="s">
        <v>25</v>
      </c>
      <c r="C22" s="26"/>
      <c r="D22" s="26"/>
      <c r="E22" s="26"/>
      <c r="F22" s="27"/>
      <c r="G22" s="28" t="s">
        <v>26</v>
      </c>
      <c r="H22" s="29"/>
      <c r="I22" s="29"/>
      <c r="J22" s="29"/>
      <c r="K22" s="29"/>
      <c r="L22" s="29"/>
      <c r="M22" s="29"/>
      <c r="N22" s="29"/>
      <c r="O22" s="29"/>
      <c r="P22" s="30"/>
      <c r="Q22" s="14"/>
    </row>
    <row r="23" spans="1:17" ht="57.75" customHeight="1">
      <c r="A23" s="5">
        <v>2</v>
      </c>
      <c r="B23" s="25" t="s">
        <v>27</v>
      </c>
      <c r="C23" s="26"/>
      <c r="D23" s="26"/>
      <c r="E23" s="26"/>
      <c r="F23" s="27"/>
      <c r="G23" s="28" t="s">
        <v>28</v>
      </c>
      <c r="H23" s="29"/>
      <c r="I23" s="29"/>
      <c r="J23" s="29"/>
      <c r="K23" s="29"/>
      <c r="L23" s="29"/>
      <c r="M23" s="29"/>
      <c r="N23" s="29"/>
      <c r="O23" s="29"/>
      <c r="P23" s="30"/>
      <c r="Q23" s="14"/>
    </row>
    <row r="24" spans="1:17" ht="52.5" customHeight="1">
      <c r="A24" s="5">
        <v>3</v>
      </c>
      <c r="B24" s="25" t="s">
        <v>30</v>
      </c>
      <c r="C24" s="26"/>
      <c r="D24" s="26"/>
      <c r="E24" s="26"/>
      <c r="F24" s="27"/>
      <c r="G24" s="28" t="s">
        <v>29</v>
      </c>
      <c r="H24" s="29"/>
      <c r="I24" s="29"/>
      <c r="J24" s="29"/>
      <c r="K24" s="29"/>
      <c r="L24" s="29"/>
      <c r="M24" s="29"/>
      <c r="N24" s="29"/>
      <c r="O24" s="29"/>
      <c r="P24" s="30"/>
      <c r="Q24" s="14"/>
    </row>
    <row r="25" spans="1:17">
      <c r="A25" s="15"/>
      <c r="B25" s="16"/>
      <c r="C25" s="16"/>
      <c r="D25" s="16"/>
      <c r="E25" s="16"/>
      <c r="F25" s="16"/>
      <c r="G25" s="17"/>
      <c r="H25" s="17"/>
      <c r="I25" s="17"/>
      <c r="J25" s="17"/>
      <c r="K25" s="17"/>
      <c r="L25" s="17"/>
      <c r="M25" s="17"/>
      <c r="N25" s="17"/>
      <c r="O25" s="17"/>
      <c r="P25" s="17"/>
      <c r="Q25" s="14"/>
    </row>
    <row r="26" spans="1:17">
      <c r="A26" s="3" t="s">
        <v>20</v>
      </c>
      <c r="B26" s="14"/>
      <c r="C26" s="14"/>
      <c r="D26" s="14"/>
      <c r="E26" s="14"/>
      <c r="F26" s="14"/>
      <c r="G26" s="14"/>
      <c r="H26" s="14"/>
      <c r="I26" s="14"/>
      <c r="J26" s="14"/>
      <c r="K26" s="14"/>
      <c r="L26" s="14"/>
      <c r="M26" s="14"/>
      <c r="N26" s="14"/>
      <c r="O26" s="14"/>
      <c r="P26" s="14"/>
      <c r="Q26" s="14"/>
    </row>
    <row r="27" spans="1:17">
      <c r="A27" s="48" t="s">
        <v>21</v>
      </c>
      <c r="B27" s="48"/>
      <c r="C27" s="48"/>
      <c r="D27" s="48"/>
      <c r="E27" s="48"/>
      <c r="F27" s="48"/>
      <c r="G27" s="48"/>
      <c r="H27" s="48"/>
      <c r="I27" s="48"/>
      <c r="J27" s="14"/>
      <c r="K27" s="14"/>
      <c r="L27" s="14"/>
      <c r="M27" s="14"/>
      <c r="N27" s="14"/>
      <c r="O27" s="14"/>
      <c r="P27" s="14"/>
      <c r="Q27" s="14"/>
    </row>
    <row r="28" spans="1:17">
      <c r="A28" s="14"/>
      <c r="B28" s="14"/>
      <c r="C28" s="14"/>
      <c r="D28" s="14"/>
      <c r="E28" s="14"/>
      <c r="F28" s="14"/>
      <c r="G28" s="14"/>
      <c r="H28" s="14"/>
      <c r="I28" s="14"/>
      <c r="J28" s="14"/>
      <c r="K28" s="14"/>
      <c r="L28" s="14"/>
      <c r="M28" s="14"/>
      <c r="N28" s="14"/>
      <c r="O28" s="14"/>
      <c r="P28" s="14"/>
      <c r="Q28" s="14"/>
    </row>
    <row r="29" spans="1:17">
      <c r="A29" s="46"/>
      <c r="B29" s="46"/>
      <c r="C29" s="46"/>
      <c r="D29" s="46"/>
      <c r="E29" s="46"/>
      <c r="F29" s="46"/>
      <c r="G29" s="46"/>
      <c r="H29" s="46"/>
      <c r="I29" s="46"/>
      <c r="J29" s="46"/>
      <c r="K29" s="46"/>
      <c r="L29" s="46"/>
      <c r="M29" s="46"/>
      <c r="N29" s="46"/>
      <c r="O29" s="46"/>
      <c r="P29" s="46"/>
      <c r="Q29" s="46"/>
    </row>
    <row r="30" spans="1:17">
      <c r="A30" s="47"/>
      <c r="B30" s="47"/>
      <c r="C30" s="47"/>
      <c r="D30" s="47"/>
      <c r="E30" s="47"/>
      <c r="F30" s="47"/>
      <c r="G30" s="47"/>
      <c r="H30" s="47"/>
      <c r="I30" s="47"/>
      <c r="J30" s="47"/>
      <c r="K30" s="47"/>
      <c r="L30" s="47"/>
      <c r="M30" s="47"/>
      <c r="N30" s="47"/>
      <c r="O30" s="47"/>
      <c r="P30" s="47"/>
      <c r="Q30" s="47"/>
    </row>
    <row r="31" spans="1:17">
      <c r="A31" s="47"/>
      <c r="B31" s="47"/>
      <c r="C31" s="47"/>
      <c r="D31" s="47"/>
      <c r="E31" s="47"/>
      <c r="F31" s="47"/>
      <c r="G31" s="47"/>
      <c r="H31" s="47"/>
      <c r="I31" s="47"/>
      <c r="J31" s="47"/>
      <c r="K31" s="47"/>
      <c r="L31" s="47"/>
      <c r="M31" s="47"/>
      <c r="N31" s="47"/>
      <c r="O31" s="47"/>
      <c r="P31" s="47"/>
      <c r="Q31" s="47"/>
    </row>
    <row r="32" spans="1:17">
      <c r="A32" s="47"/>
      <c r="B32" s="47"/>
      <c r="C32" s="47"/>
      <c r="D32" s="47"/>
      <c r="E32" s="47"/>
      <c r="F32" s="47"/>
      <c r="G32" s="47"/>
      <c r="H32" s="47"/>
      <c r="I32" s="47"/>
      <c r="J32" s="47"/>
      <c r="K32" s="47"/>
      <c r="L32" s="47"/>
      <c r="M32" s="47"/>
      <c r="N32" s="47"/>
      <c r="O32" s="47"/>
      <c r="P32" s="47"/>
      <c r="Q32" s="47"/>
    </row>
    <row r="33" spans="1:17">
      <c r="A33" s="47"/>
      <c r="B33" s="47"/>
      <c r="C33" s="47"/>
      <c r="D33" s="47"/>
      <c r="E33" s="47"/>
      <c r="F33" s="47"/>
      <c r="G33" s="47"/>
      <c r="H33" s="47"/>
      <c r="I33" s="47"/>
      <c r="J33" s="47"/>
      <c r="K33" s="47"/>
      <c r="L33" s="47"/>
      <c r="M33" s="47"/>
      <c r="N33" s="47"/>
      <c r="O33" s="47"/>
      <c r="P33" s="47"/>
      <c r="Q33" s="47"/>
    </row>
  </sheetData>
  <mergeCells count="31">
    <mergeCell ref="A1:Q1"/>
    <mergeCell ref="A2:Q2"/>
    <mergeCell ref="A12:Q12"/>
    <mergeCell ref="L5:O5"/>
    <mergeCell ref="P5:P6"/>
    <mergeCell ref="Q5:Q6"/>
    <mergeCell ref="K5:K6"/>
    <mergeCell ref="B23:F23"/>
    <mergeCell ref="G23:P23"/>
    <mergeCell ref="B24:F24"/>
    <mergeCell ref="G24:P24"/>
    <mergeCell ref="A27:I27"/>
    <mergeCell ref="A29:Q29"/>
    <mergeCell ref="A30:Q30"/>
    <mergeCell ref="A31:Q31"/>
    <mergeCell ref="A32:Q32"/>
    <mergeCell ref="A33:Q33"/>
    <mergeCell ref="B22:F22"/>
    <mergeCell ref="G22:P22"/>
    <mergeCell ref="B7:P7"/>
    <mergeCell ref="B8:P8"/>
    <mergeCell ref="B9:F9"/>
    <mergeCell ref="G9:K9"/>
    <mergeCell ref="L9:P9"/>
    <mergeCell ref="B20:F21"/>
    <mergeCell ref="G20:P21"/>
    <mergeCell ref="A20:A21"/>
    <mergeCell ref="A5:A6"/>
    <mergeCell ref="B5:E5"/>
    <mergeCell ref="F5:F6"/>
    <mergeCell ref="G5:J5"/>
  </mergeCells>
  <pageMargins left="0.51181102362204722" right="0.51181102362204722" top="0.74803149606299213" bottom="0.74803149606299213" header="0.31496062992125984" footer="0.31496062992125984"/>
  <pageSetup paperSize="9" orientation="landscape" r:id="rId1"/>
  <rowBreaks count="1" manualBreakCount="1">
    <brk id="18"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школа</dc:creator>
  <cp:lastModifiedBy>школа</cp:lastModifiedBy>
  <cp:lastPrinted>2013-04-03T08:27:42Z</cp:lastPrinted>
  <dcterms:created xsi:type="dcterms:W3CDTF">2011-10-20T03:46:34Z</dcterms:created>
  <dcterms:modified xsi:type="dcterms:W3CDTF">2013-04-03T08:27:44Z</dcterms:modified>
</cp:coreProperties>
</file>